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8_{9CFA0F2E-F653-4CFC-B7AC-459A3BFA37ED}" xr6:coauthVersionLast="36" xr6:coauthVersionMax="36" xr10:uidLastSave="{00000000-0000-0000-0000-000000000000}"/>
  <bookViews>
    <workbookView xWindow="0" yWindow="0" windowWidth="28800" windowHeight="11325" xr2:uid="{6E36F481-58F9-41B9-AF6F-8D7F65D860E1}"/>
  </bookViews>
  <sheets>
    <sheet name="CTG" sheetId="1" r:id="rId1"/>
  </sheets>
  <definedNames>
    <definedName name="_xlnm.Print_Area" localSheetId="0">CTG!$A$1:$H$36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<sst xmlns="http://schemas.openxmlformats.org/spreadsheetml/2006/main" count="18" uniqueCount="18">
  <si>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</si>
  <si>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</si>
  <si>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</si>
  <si>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</si>
  <si>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</si>
  <si>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</si>
  <si>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</si>
  <si>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</si>
  <si>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</si>
  <si>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</si>
  <si>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</si>
  <si>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</si>
  <si>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</si>
  <si>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</si>
  <si>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</si>
  <si>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</si>
  <si>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</si>
  <si>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Ecónomica (Por Tipo de Gasto)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</si>
</sst>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96B5FB5A-2172-47FA-8D6E-987D7B01A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3D86-1620-477F-BF17-4EFE8071B025}">
  <dimension ref="A1:H19"/>
  <sheetViews>
    <sheetView showGridLines="0" tabSelected="1" view="pageBreakPreview" zoomScale="120" zoomScaleNormal="100" zoomScaleSheetLayoutView="120" workbookViewId="0">
      <selection activeCell="A2" sqref="A2:B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16</v>
      </c>
      <c r="B2" s="23"/>
      <c r="C2" s="22" t="s">
        <v>15</v>
      </c>
      <c r="D2" s="21"/>
      <c r="E2" s="21"/>
      <c r="F2" s="21"/>
      <c r="G2" s="20"/>
      <c r="H2" s="19" t="s">
        <v>14</v>
      </c>
    </row>
    <row r="3" spans="1:8" ht="24.95" customHeight="1" x14ac:dyDescent="0.2">
      <c r="A3" s="18"/>
      <c r="B3" s="17"/>
      <c r="C3" s="16" t="s">
        <v>13</v>
      </c>
      <c r="D3" s="16" t="s">
        <v>12</v>
      </c>
      <c r="E3" s="16" t="s">
        <v>11</v>
      </c>
      <c r="F3" s="16" t="s">
        <v>10</v>
      </c>
      <c r="G3" s="16" t="s">
        <v>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8</v>
      </c>
      <c r="F4" s="12">
        <v>4</v>
      </c>
      <c r="G4" s="12">
        <v>5</v>
      </c>
      <c r="H4" s="12" t="s">
        <v>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6</v>
      </c>
      <c r="C6" s="8">
        <v>234098030.63</v>
      </c>
      <c r="D6" s="8">
        <v>43887542.43</v>
      </c>
      <c r="E6" s="8">
        <f>C6+D6</f>
        <v>277985573.06</v>
      </c>
      <c r="F6" s="8">
        <v>255381808.78</v>
      </c>
      <c r="G6" s="8">
        <v>252231732.00999999</v>
      </c>
      <c r="H6" s="8">
        <f>E6-F6</f>
        <v>22603764.280000001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5</v>
      </c>
      <c r="C8" s="8">
        <v>122995974.41</v>
      </c>
      <c r="D8" s="8">
        <v>110906823.23999999</v>
      </c>
      <c r="E8" s="8">
        <f>C8+D8</f>
        <v>233902797.64999998</v>
      </c>
      <c r="F8" s="8">
        <v>145613521.06999999</v>
      </c>
      <c r="G8" s="8">
        <v>145613521.06999999</v>
      </c>
      <c r="H8" s="8">
        <f>E8-F8</f>
        <v>88289276.579999983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4</v>
      </c>
      <c r="C10" s="8">
        <v>0</v>
      </c>
      <c r="D10" s="8">
        <v>0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3</v>
      </c>
      <c r="C12" s="8">
        <v>8562838.5600000005</v>
      </c>
      <c r="D12" s="8">
        <v>2272918.6</v>
      </c>
      <c r="E12" s="8">
        <f>C12+D12</f>
        <v>10835757.16</v>
      </c>
      <c r="F12" s="8">
        <v>8406277.7699999996</v>
      </c>
      <c r="G12" s="8">
        <v>8406277.7699999996</v>
      </c>
      <c r="H12" s="8">
        <f>E12-F12</f>
        <v>2429479.3900000006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2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</v>
      </c>
      <c r="C16" s="2">
        <f>SUM(C6+C8+C10+C12+C14)</f>
        <v>365656843.59999996</v>
      </c>
      <c r="D16" s="2">
        <f>SUM(D6+D8+D10+D12+D14)</f>
        <v>157067284.26999998</v>
      </c>
      <c r="E16" s="2">
        <f>SUM(E6+E8+E10+E12+E14)</f>
        <v>522724127.87</v>
      </c>
      <c r="F16" s="2">
        <f>SUM(F6+F8+F10+F12+F14)</f>
        <v>409401607.62</v>
      </c>
      <c r="G16" s="2">
        <f>SUM(G6+G8+G10+G12+G14)</f>
        <v>406251530.84999996</v>
      </c>
      <c r="H16" s="2">
        <f>SUM(H6+H8+H10+H12+H14)</f>
        <v>113322520.24999999</v>
      </c>
    </row>
    <row r="19" spans="1:1" x14ac:dyDescent="0.2">
      <c r="A19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2023-02-13T22:08:47Z</dcterms:created>
  <dcterms:modified xsi:type="dcterms:W3CDTF">2023-02-13T22:09:22Z</dcterms:modified>
</cp:coreProperties>
</file>